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1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E23" i="2"/>
  <c r="E14" i="2"/>
  <c r="I59" i="2"/>
  <c r="H59" i="2"/>
  <c r="J59" i="2"/>
  <c r="K59" i="2"/>
  <c r="E41" i="2" l="1"/>
  <c r="M59" i="2"/>
  <c r="L59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<sst xmlns="http://schemas.openxmlformats.org/spreadsheetml/2006/main" count="82" uniqueCount="39">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</sst>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23" activePane="bottomRight" state="frozen"/>
      <selection activeCell="C1" sqref="C1"/>
      <selection pane="topRight" activeCell="E1" sqref="E1"/>
      <selection pane="bottomLeft" activeCell="C5" sqref="C5"/>
      <selection pane="bottomRight" activeCell="M42" sqref="M42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4.15" customHeight="1" thickBot="1" x14ac:dyDescent="0.3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2" customFormat="1" ht="45.6" customHeight="1" x14ac:dyDescent="0.25">
      <c r="A3" s="28" t="s">
        <v>10</v>
      </c>
      <c r="B3" s="25" t="s">
        <v>9</v>
      </c>
      <c r="C3" s="21" t="s">
        <v>24</v>
      </c>
      <c r="D3" s="21" t="s">
        <v>28</v>
      </c>
      <c r="E3" s="25" t="s">
        <v>35</v>
      </c>
      <c r="F3" s="25" t="s">
        <v>29</v>
      </c>
      <c r="G3" s="25" t="s">
        <v>7</v>
      </c>
      <c r="H3" s="25"/>
      <c r="I3" s="25"/>
      <c r="J3" s="25" t="s">
        <v>8</v>
      </c>
      <c r="K3" s="25"/>
      <c r="L3" s="25" t="s">
        <v>31</v>
      </c>
      <c r="M3" s="27"/>
    </row>
    <row r="4" spans="1:13" s="2" customFormat="1" ht="46.15" customHeight="1" thickBot="1" x14ac:dyDescent="0.3">
      <c r="A4" s="29"/>
      <c r="B4" s="26"/>
      <c r="C4" s="38"/>
      <c r="D4" s="38"/>
      <c r="E4" s="26"/>
      <c r="F4" s="26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0" t="s">
        <v>17</v>
      </c>
      <c r="B5" s="28">
        <v>100</v>
      </c>
      <c r="C5" s="21" t="s">
        <v>25</v>
      </c>
      <c r="D5" s="21" t="s">
        <v>37</v>
      </c>
      <c r="E5" s="42">
        <f>(I13+K13+M13)/1000</f>
        <v>0</v>
      </c>
      <c r="F5" s="25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1"/>
      <c r="B6" s="33"/>
      <c r="C6" s="22"/>
      <c r="D6" s="22"/>
      <c r="E6" s="43"/>
      <c r="F6" s="37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1"/>
      <c r="B7" s="33"/>
      <c r="C7" s="22"/>
      <c r="D7" s="22"/>
      <c r="E7" s="43"/>
      <c r="F7" s="37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1"/>
      <c r="B8" s="33"/>
      <c r="C8" s="22"/>
      <c r="D8" s="22"/>
      <c r="E8" s="43"/>
      <c r="F8" s="37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1"/>
      <c r="B9" s="33"/>
      <c r="C9" s="22"/>
      <c r="D9" s="22"/>
      <c r="E9" s="43"/>
      <c r="F9" s="37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1"/>
      <c r="B10" s="33"/>
      <c r="C10" s="22"/>
      <c r="D10" s="22"/>
      <c r="E10" s="43"/>
      <c r="F10" s="37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1"/>
      <c r="B11" s="33"/>
      <c r="C11" s="22"/>
      <c r="D11" s="22"/>
      <c r="E11" s="43"/>
      <c r="F11" s="37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1"/>
      <c r="B12" s="33"/>
      <c r="C12" s="22"/>
      <c r="D12" s="22"/>
      <c r="E12" s="43"/>
      <c r="F12" s="37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1"/>
      <c r="B13" s="29"/>
      <c r="C13" s="22"/>
      <c r="D13" s="22"/>
      <c r="E13" s="44"/>
      <c r="F13" s="26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1"/>
      <c r="B14" s="28">
        <v>100</v>
      </c>
      <c r="C14" s="22"/>
      <c r="D14" s="21" t="s">
        <v>37</v>
      </c>
      <c r="E14" s="42">
        <f t="shared" ref="E14" si="1">(I22+K22+M22)/1000</f>
        <v>25.622</v>
      </c>
      <c r="F14" s="25" t="s">
        <v>21</v>
      </c>
      <c r="G14" s="3" t="s">
        <v>1</v>
      </c>
      <c r="H14" s="14">
        <v>8</v>
      </c>
      <c r="I14" s="14">
        <v>4254</v>
      </c>
      <c r="J14" s="14">
        <v>7</v>
      </c>
      <c r="K14" s="14">
        <v>5360</v>
      </c>
      <c r="L14" s="14">
        <v>10</v>
      </c>
      <c r="M14" s="15">
        <v>16008</v>
      </c>
    </row>
    <row r="15" spans="1:13" ht="16.149999999999999" customHeight="1" x14ac:dyDescent="0.25">
      <c r="A15" s="31"/>
      <c r="B15" s="33"/>
      <c r="C15" s="22"/>
      <c r="D15" s="22"/>
      <c r="E15" s="43"/>
      <c r="F15" s="37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1"/>
      <c r="B16" s="33"/>
      <c r="C16" s="22"/>
      <c r="D16" s="22"/>
      <c r="E16" s="43"/>
      <c r="F16" s="37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1"/>
      <c r="B17" s="33"/>
      <c r="C17" s="22"/>
      <c r="D17" s="22"/>
      <c r="E17" s="43"/>
      <c r="F17" s="37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1"/>
      <c r="B18" s="33"/>
      <c r="C18" s="22"/>
      <c r="D18" s="22"/>
      <c r="E18" s="43"/>
      <c r="F18" s="37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1"/>
      <c r="B19" s="33"/>
      <c r="C19" s="22"/>
      <c r="D19" s="22"/>
      <c r="E19" s="43"/>
      <c r="F19" s="37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1"/>
      <c r="B20" s="33"/>
      <c r="C20" s="22"/>
      <c r="D20" s="22"/>
      <c r="E20" s="43"/>
      <c r="F20" s="37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1"/>
      <c r="B21" s="33"/>
      <c r="C21" s="22"/>
      <c r="D21" s="22"/>
      <c r="E21" s="43"/>
      <c r="F21" s="37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1"/>
      <c r="B22" s="29"/>
      <c r="C22" s="22"/>
      <c r="D22" s="22"/>
      <c r="E22" s="44"/>
      <c r="F22" s="26"/>
      <c r="G22" s="5" t="s">
        <v>4</v>
      </c>
      <c r="H22" s="12">
        <f>SUM(H14:H21)</f>
        <v>8</v>
      </c>
      <c r="I22" s="12">
        <f t="shared" ref="I22" si="2">SUM(I14:I21)</f>
        <v>4254</v>
      </c>
      <c r="J22" s="12">
        <f t="shared" ref="J22" si="3">SUM(J14:J21)</f>
        <v>7</v>
      </c>
      <c r="K22" s="12">
        <f t="shared" ref="K22" si="4">SUM(K14:K21)</f>
        <v>5360</v>
      </c>
      <c r="L22" s="12">
        <f t="shared" ref="L22" si="5">SUM(L14:L21)</f>
        <v>10</v>
      </c>
      <c r="M22" s="13">
        <f t="shared" ref="M22" si="6">SUM(M14:M21)</f>
        <v>16008</v>
      </c>
    </row>
    <row r="23" spans="1:13" ht="16.149999999999999" customHeight="1" thickBot="1" x14ac:dyDescent="0.3">
      <c r="A23" s="31"/>
      <c r="B23" s="28">
        <v>100</v>
      </c>
      <c r="C23" s="22"/>
      <c r="D23" s="21" t="s">
        <v>37</v>
      </c>
      <c r="E23" s="42">
        <f t="shared" ref="E23" si="7">(I31+K31+M31)/1000</f>
        <v>49.319800000000001</v>
      </c>
      <c r="F23" s="25" t="s">
        <v>22</v>
      </c>
      <c r="G23" s="3" t="s">
        <v>1</v>
      </c>
      <c r="H23" s="14">
        <v>31</v>
      </c>
      <c r="I23" s="14">
        <v>18928</v>
      </c>
      <c r="J23" s="14">
        <v>25</v>
      </c>
      <c r="K23" s="12">
        <v>16701.8</v>
      </c>
      <c r="L23" s="14">
        <v>14</v>
      </c>
      <c r="M23" s="15">
        <v>13690</v>
      </c>
    </row>
    <row r="24" spans="1:13" ht="16.149999999999999" customHeight="1" x14ac:dyDescent="0.25">
      <c r="A24" s="31"/>
      <c r="B24" s="33"/>
      <c r="C24" s="22"/>
      <c r="D24" s="22"/>
      <c r="E24" s="43"/>
      <c r="F24" s="37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1"/>
      <c r="B25" s="33"/>
      <c r="C25" s="22"/>
      <c r="D25" s="22"/>
      <c r="E25" s="43"/>
      <c r="F25" s="37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1"/>
      <c r="B26" s="33"/>
      <c r="C26" s="22"/>
      <c r="D26" s="22"/>
      <c r="E26" s="43"/>
      <c r="F26" s="37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1"/>
      <c r="B27" s="33"/>
      <c r="C27" s="22"/>
      <c r="D27" s="22"/>
      <c r="E27" s="43"/>
      <c r="F27" s="37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1"/>
      <c r="B28" s="33"/>
      <c r="C28" s="22"/>
      <c r="D28" s="22"/>
      <c r="E28" s="43"/>
      <c r="F28" s="37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1"/>
      <c r="B29" s="33"/>
      <c r="C29" s="22"/>
      <c r="D29" s="22"/>
      <c r="E29" s="43"/>
      <c r="F29" s="37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1"/>
      <c r="B30" s="33"/>
      <c r="C30" s="22"/>
      <c r="D30" s="22"/>
      <c r="E30" s="43"/>
      <c r="F30" s="37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2"/>
      <c r="B31" s="29"/>
      <c r="C31" s="38"/>
      <c r="D31" s="22"/>
      <c r="E31" s="44"/>
      <c r="F31" s="26"/>
      <c r="G31" s="5" t="s">
        <v>4</v>
      </c>
      <c r="H31" s="12">
        <f>SUM(H23:H30)</f>
        <v>31</v>
      </c>
      <c r="I31" s="12">
        <f t="shared" ref="I31:M31" si="8">SUM(I23:I30)</f>
        <v>18928</v>
      </c>
      <c r="J31" s="12">
        <f t="shared" si="8"/>
        <v>25</v>
      </c>
      <c r="K31" s="12">
        <f t="shared" si="8"/>
        <v>16701.8</v>
      </c>
      <c r="L31" s="12">
        <f>SUM(L23:L30)</f>
        <v>14</v>
      </c>
      <c r="M31" s="12">
        <f t="shared" si="8"/>
        <v>13690</v>
      </c>
    </row>
    <row r="32" spans="1:13" ht="16.149999999999999" customHeight="1" x14ac:dyDescent="0.25">
      <c r="A32" s="30" t="s">
        <v>18</v>
      </c>
      <c r="B32" s="34">
        <v>100</v>
      </c>
      <c r="C32" s="39" t="s">
        <v>26</v>
      </c>
      <c r="D32" s="25" t="s">
        <v>37</v>
      </c>
      <c r="E32" s="42">
        <f t="shared" ref="E32" si="9">(I40+K40+M40)/1000</f>
        <v>75.648800000000008</v>
      </c>
      <c r="F32" s="25" t="s">
        <v>16</v>
      </c>
      <c r="G32" s="3" t="s">
        <v>1</v>
      </c>
      <c r="H32" s="14">
        <v>57</v>
      </c>
      <c r="I32" s="14">
        <v>47924.800000000003</v>
      </c>
      <c r="J32" s="14">
        <v>34</v>
      </c>
      <c r="K32" s="14">
        <v>25224</v>
      </c>
      <c r="L32" s="14">
        <v>1</v>
      </c>
      <c r="M32" s="15">
        <v>2500</v>
      </c>
    </row>
    <row r="33" spans="1:17" ht="16.149999999999999" customHeight="1" x14ac:dyDescent="0.25">
      <c r="A33" s="31"/>
      <c r="B33" s="35"/>
      <c r="C33" s="40"/>
      <c r="D33" s="37"/>
      <c r="E33" s="43"/>
      <c r="F33" s="37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1"/>
      <c r="B34" s="35"/>
      <c r="C34" s="40"/>
      <c r="D34" s="37"/>
      <c r="E34" s="43"/>
      <c r="F34" s="37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1"/>
      <c r="B35" s="35"/>
      <c r="C35" s="40"/>
      <c r="D35" s="37"/>
      <c r="E35" s="43"/>
      <c r="F35" s="37"/>
      <c r="G35" s="4" t="s">
        <v>27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1"/>
      <c r="B36" s="35"/>
      <c r="C36" s="40"/>
      <c r="D36" s="37"/>
      <c r="E36" s="43"/>
      <c r="F36" s="37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1"/>
      <c r="B37" s="35"/>
      <c r="C37" s="40"/>
      <c r="D37" s="37"/>
      <c r="E37" s="43"/>
      <c r="F37" s="37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1"/>
      <c r="B38" s="35"/>
      <c r="C38" s="40"/>
      <c r="D38" s="37"/>
      <c r="E38" s="43"/>
      <c r="F38" s="37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1"/>
      <c r="B39" s="35"/>
      <c r="C39" s="40"/>
      <c r="D39" s="37"/>
      <c r="E39" s="43"/>
      <c r="F39" s="37"/>
      <c r="G39" s="4" t="s">
        <v>30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1"/>
      <c r="B40" s="35"/>
      <c r="C40" s="40"/>
      <c r="D40" s="26"/>
      <c r="E40" s="44"/>
      <c r="F40" s="26"/>
      <c r="G40" s="5" t="s">
        <v>4</v>
      </c>
      <c r="H40" s="12">
        <f>SUM(H32:H39)</f>
        <v>57</v>
      </c>
      <c r="I40" s="12">
        <f t="shared" ref="I40" si="10">SUM(I32:I39)</f>
        <v>47924.800000000003</v>
      </c>
      <c r="J40" s="12">
        <f t="shared" ref="J40" si="11">SUM(J32:J39)</f>
        <v>34</v>
      </c>
      <c r="K40" s="12">
        <f t="shared" ref="K40:M40" si="12">SUM(K32:K39)</f>
        <v>25224</v>
      </c>
      <c r="L40" s="12">
        <f t="shared" si="12"/>
        <v>1</v>
      </c>
      <c r="M40" s="13">
        <f t="shared" si="12"/>
        <v>2500</v>
      </c>
    </row>
    <row r="41" spans="1:17" ht="16.149999999999999" customHeight="1" x14ac:dyDescent="0.25">
      <c r="A41" s="31"/>
      <c r="B41" s="35">
        <v>100</v>
      </c>
      <c r="C41" s="40"/>
      <c r="D41" s="37" t="s">
        <v>37</v>
      </c>
      <c r="E41" s="42">
        <f t="shared" ref="E41" si="13">(I49+K49+M49)/1000</f>
        <v>26.716000000000001</v>
      </c>
      <c r="F41" s="37" t="s">
        <v>21</v>
      </c>
      <c r="G41" s="3" t="s">
        <v>1</v>
      </c>
      <c r="H41" s="14">
        <v>11</v>
      </c>
      <c r="I41" s="14">
        <v>8730</v>
      </c>
      <c r="J41" s="14">
        <v>6</v>
      </c>
      <c r="K41" s="14">
        <v>4000</v>
      </c>
      <c r="L41" s="14">
        <v>10</v>
      </c>
      <c r="M41" s="15">
        <v>13986</v>
      </c>
      <c r="Q41" s="20"/>
    </row>
    <row r="42" spans="1:17" ht="16.149999999999999" customHeight="1" x14ac:dyDescent="0.25">
      <c r="A42" s="31"/>
      <c r="B42" s="35"/>
      <c r="C42" s="40"/>
      <c r="D42" s="37"/>
      <c r="E42" s="43"/>
      <c r="F42" s="37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1"/>
      <c r="B43" s="35"/>
      <c r="C43" s="40"/>
      <c r="D43" s="37"/>
      <c r="E43" s="43"/>
      <c r="F43" s="37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1"/>
      <c r="B44" s="35"/>
      <c r="C44" s="40"/>
      <c r="D44" s="37"/>
      <c r="E44" s="43"/>
      <c r="F44" s="37"/>
      <c r="G44" s="4" t="s">
        <v>27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1"/>
      <c r="B45" s="35"/>
      <c r="C45" s="40"/>
      <c r="D45" s="37"/>
      <c r="E45" s="43"/>
      <c r="F45" s="37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1"/>
      <c r="B46" s="35"/>
      <c r="C46" s="40"/>
      <c r="D46" s="37"/>
      <c r="E46" s="43"/>
      <c r="F46" s="37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1"/>
      <c r="B47" s="35"/>
      <c r="C47" s="40"/>
      <c r="D47" s="37"/>
      <c r="E47" s="43"/>
      <c r="F47" s="37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1"/>
      <c r="B48" s="35"/>
      <c r="C48" s="40"/>
      <c r="D48" s="37"/>
      <c r="E48" s="43"/>
      <c r="F48" s="37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2"/>
      <c r="B49" s="36"/>
      <c r="C49" s="41"/>
      <c r="D49" s="26"/>
      <c r="E49" s="44"/>
      <c r="F49" s="26"/>
      <c r="G49" s="5" t="s">
        <v>4</v>
      </c>
      <c r="H49" s="12">
        <f t="shared" ref="H49:I49" si="14">SUM(H41:H48)</f>
        <v>11</v>
      </c>
      <c r="I49" s="12">
        <f t="shared" si="14"/>
        <v>8730</v>
      </c>
      <c r="J49" s="12">
        <f>SUM(J41:J48)</f>
        <v>6</v>
      </c>
      <c r="K49" s="12">
        <f>SUM(K41:K48)</f>
        <v>4000</v>
      </c>
      <c r="L49" s="12">
        <f>SUM(L41:L48)</f>
        <v>10</v>
      </c>
      <c r="M49" s="13">
        <f>SUM(M41:M48)</f>
        <v>13986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19" t="s">
        <v>38</v>
      </c>
    </row>
    <row r="55" spans="1:13" x14ac:dyDescent="0.25">
      <c r="C55" s="19"/>
    </row>
    <row r="59" spans="1:13" x14ac:dyDescent="0.25">
      <c r="G59" s="2" t="s">
        <v>23</v>
      </c>
      <c r="H59" s="1">
        <f>H49+H40+H31+H22+H13</f>
        <v>107</v>
      </c>
      <c r="I59" s="1">
        <f t="shared" ref="I59:M59" si="15">I49+I40+I31+I22+I13</f>
        <v>79836.800000000003</v>
      </c>
      <c r="J59" s="1">
        <f t="shared" si="15"/>
        <v>72</v>
      </c>
      <c r="K59" s="1">
        <f t="shared" si="15"/>
        <v>51285.8</v>
      </c>
      <c r="L59" s="1">
        <f t="shared" si="15"/>
        <v>35</v>
      </c>
      <c r="M59" s="1">
        <f t="shared" si="15"/>
        <v>46184</v>
      </c>
    </row>
  </sheetData>
  <mergeCells count="35"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A32:A49"/>
    <mergeCell ref="B5:B13"/>
    <mergeCell ref="B14:B22"/>
    <mergeCell ref="B23:B31"/>
    <mergeCell ref="B32:B40"/>
    <mergeCell ref="B41:B49"/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2021-02-10T12:36:49Z</cp:lastPrinted>
  <dcterms:created xsi:type="dcterms:W3CDTF">2013-02-01T12:37:46Z</dcterms:created>
  <dcterms:modified xsi:type="dcterms:W3CDTF">2021-08-05T06:09:13Z</dcterms:modified>
</cp:coreProperties>
</file>